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<sst xmlns="http://schemas.openxmlformats.org/spreadsheetml/2006/main" count="295" uniqueCount="184">
  <si>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</si>
  <si>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</si>
  <si>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</si>
  <si>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</si>
  <si>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</si>
  <si>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</si>
  <si>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</si>
  <si>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</si>
  <si>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</si>
  <si>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</si>
  <si>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</si>
  <si>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</si>
  <si>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</si>
  <si>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</si>
  <si>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</si>
  <si>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</si>
  <si>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</si>
  <si>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</si>
  <si>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</si>
  <si>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</si>
  <si>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</si>
  <si>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</si>
  <si>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</si>
  <si>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</si>
  <si>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</si>
  <si>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</si>
  <si>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</si>
  <si>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</si>
  <si>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</si>
  <si>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</si>
  <si>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</si>
  <si>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</si>
  <si>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</si>
  <si>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</si>
  <si>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</si>
  <si>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</si>
  <si>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</si>
  <si>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</si>
  <si>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</si>
  <si>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</si>
  <si>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</si>
  <si>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</si>
  <si>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</si>
  <si>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</si>
  <si>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</si>
  <si>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</si>
  <si>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</si>
  <si>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</si>
  <si>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</si>
  <si>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</si>
  <si>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</si>
  <si>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</si>
  <si>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</si>
  <si>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</si>
  <si>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</si>
  <si>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</si>
  <si>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</si>
  <si>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</si>
  <si>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</si>
  <si>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</si>
  <si>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</si>
  <si>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</si>
  <si>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</si>
  <si>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</si>
  <si>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</si>
  <si>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</si>
  <si>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</si>
  <si>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</si>
  <si>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</si>
  <si>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</si>
  <si>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</si>
  <si>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</si>
  <si>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</si>
  <si>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</si>
  <si>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</si>
  <si>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</si>
  <si>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</si>
  <si>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</si>
  <si>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</si>
  <si>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</si>
  <si>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</si>
  <si>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</si>
  <si>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</si>
  <si>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</si>
  <si>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</si>
  <si>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</si>
  <si>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</si>
  <si>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</si>
  <si>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</si>
  <si>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</si>
  <si>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</si>
  <si>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</si>
  <si>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</si>
  <si>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</si>
  <si>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</si>
  <si>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</si>
  <si>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</si>
  <si>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</si>
  <si>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</si>
  <si>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</si>
  <si>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</si>
  <si>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</si>
  <si>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</si>
  <si>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</si>
  <si>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</si>
  <si>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</si>
  <si>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</si>
  <si>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</si>
  <si>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</si>
  <si>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</si>
  <si>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</si>
  <si>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</si>
  <si>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</si>
  <si>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</si>
  <si>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</si>
  <si>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</si>
  <si>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</si>
  <si>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</si>
  <si>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</si>
  <si>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</si>
  <si>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</si>
  <si>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</si>
  <si>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</si>
  <si>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</si>
  <si>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</si>
  <si>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</si>
  <si>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</si>
  <si>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</si>
  <si>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</si>
  <si>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</si>
  <si>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</si>
  <si>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</si>
  <si>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</si>
  <si>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</si>
  <si>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</si>
  <si>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</si>
  <si>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</si>
  <si>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</si>
  <si>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</si>
  <si>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</si>
  <si>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</si>
  <si>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</si>
  <si>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</si>
  <si>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</si>
  <si>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МП КЭП  ЗАТО Комаровский</t>
  </si>
  <si>
    <t>452781 Оренбургская  область г.Ясный ул.Комарова 3а</t>
  </si>
  <si>
    <t>факт 2012 год</t>
  </si>
  <si>
    <t>транспортирование  стоков</t>
  </si>
  <si>
    <t>МП  КЭП  ЗАТО  Комаровский</t>
  </si>
  <si>
    <t>462781 Оренбургская область г.Ясный ул.Комарова  3а</t>
  </si>
  <si>
    <t>постановление  № 171-п  от 29  ноября  2011  года</t>
  </si>
  <si>
    <t>администрация   МО ЗАТО Комаровский</t>
  </si>
  <si>
    <t>нет</t>
  </si>
  <si>
    <t>МП  КЭП  ЗАТО Комаровский</t>
  </si>
  <si>
    <t>462781 Оренбургская область г.Ясный ул.Комарова 3а</t>
  </si>
  <si>
    <t>отсутствует</t>
  </si>
  <si>
    <t>Потребность в финансовых средствах на 2012___год, тыс. руб.</t>
  </si>
  <si>
    <t>462781 Оренбургская  область г.Ясный ул.Комарова 3а</t>
  </si>
  <si>
    <t>е) Использование инвестиционных средств за ___2012___год</t>
  </si>
  <si>
    <t>факт  2012</t>
  </si>
  <si>
    <t>Договор  на  оказание  услуг  по  водоотведению</t>
  </si>
  <si>
    <t>1.Термины и определения</t>
  </si>
  <si>
    <t>2.Предмет  договора</t>
  </si>
  <si>
    <t>3.Нормативы и режим  приема (сброса ) сточных  вод</t>
  </si>
  <si>
    <t>4.Права и обязанности   сторон</t>
  </si>
  <si>
    <t xml:space="preserve">5.Учет приема (  сброса )  сточных  вод </t>
  </si>
  <si>
    <t>6.Цена  договора и порядок  расчетов</t>
  </si>
  <si>
    <t>7.Ответственность  сторон</t>
  </si>
  <si>
    <t>8.Срок действия договора , основания изменения и расторжения договора</t>
  </si>
  <si>
    <t>9. Дополнительные  условия</t>
  </si>
  <si>
    <t>10.Адреса  и реквизиты  сторон</t>
  </si>
  <si>
    <t>МП КЭП  ЗАТО  Комаровский</t>
  </si>
  <si>
    <t xml:space="preserve">  факт 2012  год</t>
  </si>
  <si>
    <t>главный   инженер</t>
  </si>
  <si>
    <t>( 353 68 )  2 - 25 - 00</t>
  </si>
  <si>
    <t>462781 Оренбургская область г.Ясный  ул.Комарова 3а</t>
  </si>
  <si>
    <t>mpzato@mail.ru</t>
  </si>
  <si>
    <t>160 куб.м./час</t>
  </si>
  <si>
    <t>Тариф на водоотведение и (или) очистку сточных вод, руб/м3 по  себестоимости ( средневзвешенный  по году )</t>
  </si>
  <si>
    <t>факт  2012  год</t>
  </si>
  <si>
    <t>В течение ___2012____года</t>
  </si>
  <si>
    <t>Утверждено на _2012__год</t>
  </si>
  <si>
    <t>www.kepzato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</si>
  <si>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2012 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</si>
</sst>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5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3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2" fillId="2" borderId="30" xfId="53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horizontal="left" wrapText="1"/>
      <protection/>
    </xf>
    <xf numFmtId="0" fontId="3" fillId="2" borderId="16" xfId="54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wrapText="1"/>
      <protection/>
    </xf>
    <xf numFmtId="0" fontId="3" fillId="2" borderId="16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" borderId="15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3" fontId="3" fillId="23" borderId="36" xfId="53" applyNumberFormat="1" applyFont="1" applyFill="1" applyBorder="1" applyAlignment="1" applyProtection="1">
      <alignment horizontal="center" wrapText="1"/>
      <protection locked="0"/>
    </xf>
    <xf numFmtId="0" fontId="2" fillId="2" borderId="34" xfId="53" applyFont="1" applyFill="1" applyBorder="1" applyAlignment="1" applyProtection="1">
      <alignment horizontal="left" wrapText="1"/>
      <protection/>
    </xf>
    <xf numFmtId="4" fontId="3" fillId="23" borderId="37" xfId="53" applyNumberFormat="1" applyFont="1" applyFill="1" applyBorder="1" applyAlignment="1" applyProtection="1">
      <alignment horizontal="center" wrapText="1"/>
      <protection locked="0"/>
    </xf>
    <xf numFmtId="0" fontId="8" fillId="2" borderId="34" xfId="53" applyFont="1" applyFill="1" applyBorder="1" applyAlignment="1" applyProtection="1">
      <alignment horizontal="left" wrapText="1"/>
      <protection/>
    </xf>
    <xf numFmtId="2" fontId="3" fillId="23" borderId="38" xfId="53" applyNumberFormat="1" applyFont="1" applyFill="1" applyBorder="1" applyAlignment="1" applyProtection="1">
      <alignment horizontal="center"/>
      <protection/>
    </xf>
    <xf numFmtId="2" fontId="3" fillId="23" borderId="39" xfId="53" applyNumberFormat="1" applyFont="1" applyFill="1" applyBorder="1" applyAlignment="1" applyProtection="1">
      <alignment horizontal="center"/>
      <protection/>
    </xf>
    <xf numFmtId="2" fontId="3" fillId="23" borderId="40" xfId="53" applyNumberFormat="1" applyFont="1" applyFill="1" applyBorder="1" applyAlignment="1" applyProtection="1">
      <alignment horizontal="center"/>
      <protection/>
    </xf>
    <xf numFmtId="0" fontId="0" fillId="11" borderId="10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44" xfId="0" applyFill="1" applyBorder="1" applyAlignment="1">
      <alignment/>
    </xf>
    <xf numFmtId="0" fontId="0" fillId="23" borderId="45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46" xfId="0" applyFill="1" applyBorder="1" applyAlignment="1">
      <alignment/>
    </xf>
    <xf numFmtId="0" fontId="0" fillId="23" borderId="47" xfId="0" applyFill="1" applyBorder="1" applyAlignment="1">
      <alignment/>
    </xf>
    <xf numFmtId="0" fontId="0" fillId="23" borderId="48" xfId="0" applyFill="1" applyBorder="1" applyAlignment="1">
      <alignment/>
    </xf>
    <xf numFmtId="0" fontId="0" fillId="23" borderId="49" xfId="0" applyFill="1" applyBorder="1" applyAlignment="1">
      <alignment/>
    </xf>
    <xf numFmtId="0" fontId="0" fillId="23" borderId="50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51" xfId="0" applyFill="1" applyBorder="1" applyAlignment="1">
      <alignment horizontal="left" vertical="center" wrapText="1"/>
    </xf>
    <xf numFmtId="166" fontId="0" fillId="23" borderId="10" xfId="0" applyNumberFormat="1" applyFill="1" applyBorder="1" applyAlignment="1">
      <alignment horizontal="center"/>
    </xf>
    <xf numFmtId="0" fontId="25" fillId="23" borderId="13" xfId="42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left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5" fillId="3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wrapText="1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1" xfId="0" applyFont="1" applyBorder="1" applyAlignment="1">
      <alignment horizontal="center" vertical="center" wrapText="1"/>
    </xf>
    <xf numFmtId="0" fontId="0" fillId="23" borderId="16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2" xfId="53" applyFont="1" applyFill="1" applyBorder="1" applyAlignment="1" applyProtection="1">
      <alignment horizontal="center" vertical="center" wrapText="1"/>
      <protection/>
    </xf>
    <xf numFmtId="0" fontId="2" fillId="6" borderId="65" xfId="53" applyFont="1" applyFill="1" applyBorder="1" applyAlignment="1" applyProtection="1">
      <alignment horizontal="center" vertical="center" wrapText="1"/>
      <protection/>
    </xf>
    <xf numFmtId="0" fontId="2" fillId="6" borderId="66" xfId="53" applyFont="1" applyFill="1" applyBorder="1" applyAlignment="1" applyProtection="1">
      <alignment horizontal="center" vertical="center" wrapText="1"/>
      <protection/>
    </xf>
    <xf numFmtId="0" fontId="2" fillId="10" borderId="23" xfId="53" applyFont="1" applyFill="1" applyBorder="1" applyAlignment="1" applyProtection="1">
      <alignment horizontal="center" vertical="center" wrapText="1"/>
      <protection/>
    </xf>
    <xf numFmtId="0" fontId="2" fillId="10" borderId="57" xfId="53" applyFont="1" applyFill="1" applyBorder="1" applyAlignment="1" applyProtection="1">
      <alignment horizontal="center" vertical="center" wrapText="1"/>
      <protection/>
    </xf>
    <xf numFmtId="0" fontId="2" fillId="10" borderId="66" xfId="53" applyFont="1" applyFill="1" applyBorder="1" applyAlignment="1" applyProtection="1">
      <alignment horizontal="center" vertical="center" wrapText="1"/>
      <protection/>
    </xf>
    <xf numFmtId="0" fontId="2" fillId="10" borderId="67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10" borderId="1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23" borderId="50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51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23" borderId="69" xfId="0" applyFill="1" applyBorder="1" applyAlignment="1">
      <alignment horizontal="left" vertical="center" wrapText="1"/>
    </xf>
    <xf numFmtId="0" fontId="0" fillId="23" borderId="70" xfId="0" applyFill="1" applyBorder="1" applyAlignment="1">
      <alignment horizontal="left" vertical="center" wrapText="1"/>
    </xf>
    <xf numFmtId="0" fontId="0" fillId="23" borderId="71" xfId="0" applyFill="1" applyBorder="1" applyAlignment="1">
      <alignment horizontal="left" vertical="center" wrapText="1"/>
    </xf>
    <xf numFmtId="0" fontId="0" fillId="23" borderId="50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51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wrapText="1"/>
    </xf>
    <xf numFmtId="0" fontId="0" fillId="4" borderId="61" xfId="0" applyFill="1" applyBorder="1" applyAlignment="1">
      <alignment horizontal="left" wrapText="1"/>
    </xf>
    <xf numFmtId="0" fontId="0" fillId="4" borderId="76" xfId="0" applyFill="1" applyBorder="1" applyAlignment="1">
      <alignment horizontal="left" wrapText="1"/>
    </xf>
    <xf numFmtId="0" fontId="25" fillId="23" borderId="10" xfId="42" applyFill="1" applyBorder="1" applyAlignment="1">
      <alignment horizontal="center"/>
    </xf>
    <xf numFmtId="0" fontId="0" fillId="4" borderId="24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2" t="s">
        <v>131</v>
      </c>
      <c r="C3" s="103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8"/>
      <c r="C1" s="158"/>
      <c r="D1" s="158"/>
      <c r="E1" s="158"/>
    </row>
    <row r="2" spans="1:9" ht="15">
      <c r="A2" s="22" t="s">
        <v>36</v>
      </c>
      <c r="B2" s="99" t="s">
        <v>144</v>
      </c>
      <c r="C2" s="99"/>
      <c r="D2" s="99"/>
      <c r="E2" s="99"/>
      <c r="G2" s="2"/>
      <c r="H2" s="165"/>
      <c r="I2" s="165"/>
    </row>
    <row r="3" spans="1:5" ht="15">
      <c r="A3" s="22" t="s">
        <v>37</v>
      </c>
      <c r="B3" s="99">
        <v>5618005106</v>
      </c>
      <c r="C3" s="99"/>
      <c r="D3" s="99"/>
      <c r="E3" s="99"/>
    </row>
    <row r="4" spans="1:5" ht="15">
      <c r="A4" s="22" t="s">
        <v>38</v>
      </c>
      <c r="B4" s="99">
        <v>561801001</v>
      </c>
      <c r="C4" s="99"/>
      <c r="D4" s="99"/>
      <c r="E4" s="99"/>
    </row>
    <row r="5" spans="1:5" ht="15">
      <c r="A5" s="22" t="s">
        <v>39</v>
      </c>
      <c r="B5" s="99" t="s">
        <v>154</v>
      </c>
      <c r="C5" s="99"/>
      <c r="D5" s="99"/>
      <c r="E5" s="99"/>
    </row>
    <row r="6" spans="1:5" ht="15">
      <c r="A6" s="22" t="s">
        <v>61</v>
      </c>
      <c r="B6" s="99" t="s">
        <v>159</v>
      </c>
      <c r="C6" s="99"/>
      <c r="D6" s="99"/>
      <c r="E6" s="99"/>
    </row>
    <row r="7" spans="1:10" ht="60.75" customHeight="1">
      <c r="A7" s="136" t="s">
        <v>62</v>
      </c>
      <c r="B7" s="136"/>
      <c r="C7" s="136"/>
      <c r="D7" s="136"/>
      <c r="E7" s="136"/>
      <c r="F7" s="136"/>
      <c r="G7" s="136"/>
      <c r="H7" s="136"/>
      <c r="I7" s="136"/>
      <c r="J7" s="136"/>
    </row>
    <row r="8" ht="15.75" thickBot="1"/>
    <row r="9" spans="1:10" ht="15">
      <c r="A9" s="166"/>
      <c r="B9" s="167"/>
      <c r="C9" s="167"/>
      <c r="D9" s="167"/>
      <c r="E9" s="167"/>
      <c r="F9" s="167"/>
      <c r="G9" s="167"/>
      <c r="H9" s="167"/>
      <c r="I9" s="168"/>
      <c r="J9" s="87"/>
    </row>
    <row r="10" spans="1:10" ht="15">
      <c r="A10" s="169" t="s">
        <v>160</v>
      </c>
      <c r="B10" s="170"/>
      <c r="C10" s="170"/>
      <c r="D10" s="170"/>
      <c r="E10" s="170"/>
      <c r="F10" s="170"/>
      <c r="G10" s="170"/>
      <c r="H10" s="170"/>
      <c r="I10" s="171"/>
      <c r="J10" s="90"/>
    </row>
    <row r="11" spans="1:10" ht="15">
      <c r="A11" s="162" t="s">
        <v>161</v>
      </c>
      <c r="B11" s="163"/>
      <c r="C11" s="163"/>
      <c r="D11" s="163"/>
      <c r="E11" s="163"/>
      <c r="F11" s="163"/>
      <c r="G11" s="163"/>
      <c r="H11" s="163"/>
      <c r="I11" s="164"/>
      <c r="J11" s="90"/>
    </row>
    <row r="12" spans="1:10" ht="15">
      <c r="A12" s="162" t="s">
        <v>162</v>
      </c>
      <c r="B12" s="163"/>
      <c r="C12" s="163"/>
      <c r="D12" s="163"/>
      <c r="E12" s="163"/>
      <c r="F12" s="163"/>
      <c r="G12" s="163"/>
      <c r="H12" s="163"/>
      <c r="I12" s="164"/>
      <c r="J12" s="90"/>
    </row>
    <row r="13" spans="1:10" ht="15">
      <c r="A13" s="162" t="s">
        <v>163</v>
      </c>
      <c r="B13" s="163"/>
      <c r="C13" s="163"/>
      <c r="D13" s="163"/>
      <c r="E13" s="163"/>
      <c r="F13" s="163"/>
      <c r="G13" s="163"/>
      <c r="H13" s="163"/>
      <c r="I13" s="164"/>
      <c r="J13" s="90"/>
    </row>
    <row r="14" spans="1:10" ht="15">
      <c r="A14" s="94" t="s">
        <v>164</v>
      </c>
      <c r="B14" s="95"/>
      <c r="C14" s="95"/>
      <c r="D14" s="95"/>
      <c r="E14" s="95"/>
      <c r="F14" s="95"/>
      <c r="G14" s="95"/>
      <c r="H14" s="95"/>
      <c r="I14" s="96"/>
      <c r="J14" s="90"/>
    </row>
    <row r="15" spans="1:10" ht="15">
      <c r="A15" s="162" t="s">
        <v>165</v>
      </c>
      <c r="B15" s="163"/>
      <c r="C15" s="163"/>
      <c r="D15" s="163"/>
      <c r="E15" s="163"/>
      <c r="F15" s="163"/>
      <c r="G15" s="163"/>
      <c r="H15" s="163"/>
      <c r="I15" s="164"/>
      <c r="J15" s="90"/>
    </row>
    <row r="16" spans="1:10" ht="15">
      <c r="A16" s="162" t="s">
        <v>166</v>
      </c>
      <c r="B16" s="163"/>
      <c r="C16" s="163"/>
      <c r="D16" s="163"/>
      <c r="E16" s="163"/>
      <c r="F16" s="163"/>
      <c r="G16" s="163"/>
      <c r="H16" s="163"/>
      <c r="I16" s="164"/>
      <c r="J16" s="90"/>
    </row>
    <row r="17" spans="1:10" ht="15">
      <c r="A17" s="94" t="s">
        <v>167</v>
      </c>
      <c r="B17" s="95"/>
      <c r="C17" s="95"/>
      <c r="D17" s="95"/>
      <c r="E17" s="95"/>
      <c r="F17" s="95"/>
      <c r="G17" s="95"/>
      <c r="H17" s="95"/>
      <c r="I17" s="96"/>
      <c r="J17" s="90"/>
    </row>
    <row r="18" spans="1:10" ht="15">
      <c r="A18" s="162" t="s">
        <v>168</v>
      </c>
      <c r="B18" s="163"/>
      <c r="C18" s="163"/>
      <c r="D18" s="163"/>
      <c r="E18" s="163"/>
      <c r="F18" s="163"/>
      <c r="G18" s="163"/>
      <c r="H18" s="163"/>
      <c r="I18" s="164"/>
      <c r="J18" s="90"/>
    </row>
    <row r="19" spans="1:10" ht="15">
      <c r="A19" s="162" t="s">
        <v>169</v>
      </c>
      <c r="B19" s="163"/>
      <c r="C19" s="163"/>
      <c r="D19" s="163"/>
      <c r="E19" s="163"/>
      <c r="F19" s="163"/>
      <c r="G19" s="163"/>
      <c r="H19" s="163"/>
      <c r="I19" s="164"/>
      <c r="J19" s="90"/>
    </row>
    <row r="20" spans="1:10" ht="15">
      <c r="A20" s="162" t="s">
        <v>170</v>
      </c>
      <c r="B20" s="163"/>
      <c r="C20" s="163"/>
      <c r="D20" s="163"/>
      <c r="E20" s="163"/>
      <c r="F20" s="163"/>
      <c r="G20" s="163"/>
      <c r="H20" s="163"/>
      <c r="I20" s="164"/>
      <c r="J20" s="90"/>
    </row>
    <row r="21" spans="1:10" ht="15">
      <c r="A21" s="162"/>
      <c r="B21" s="163"/>
      <c r="C21" s="163"/>
      <c r="D21" s="163"/>
      <c r="E21" s="163"/>
      <c r="F21" s="163"/>
      <c r="G21" s="163"/>
      <c r="H21" s="163"/>
      <c r="I21" s="164"/>
      <c r="J21" s="90"/>
    </row>
    <row r="22" spans="1:10" ht="15">
      <c r="A22" s="88"/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5">
      <c r="A23" s="88"/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15">
      <c r="A24" s="88"/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5.75" thickBot="1">
      <c r="A25" s="91"/>
      <c r="B25" s="92"/>
      <c r="C25" s="92"/>
      <c r="D25" s="92"/>
      <c r="E25" s="92"/>
      <c r="F25" s="92"/>
      <c r="G25" s="92"/>
      <c r="H25" s="92"/>
      <c r="I25" s="92"/>
      <c r="J25" s="93"/>
    </row>
    <row r="27" spans="1:10" ht="32.25" customHeight="1">
      <c r="A27" s="119" t="s">
        <v>93</v>
      </c>
      <c r="B27" s="119"/>
      <c r="C27" s="119"/>
      <c r="D27" s="119"/>
      <c r="E27" s="119"/>
      <c r="F27" s="119"/>
      <c r="G27" s="119"/>
      <c r="H27" s="119"/>
      <c r="I27" s="119"/>
      <c r="J27" s="119"/>
    </row>
  </sheetData>
  <sheetProtection/>
  <mergeCells count="20">
    <mergeCell ref="B4:E4"/>
    <mergeCell ref="A27:J27"/>
    <mergeCell ref="B6:E6"/>
    <mergeCell ref="A7:J7"/>
    <mergeCell ref="B5:E5"/>
    <mergeCell ref="A9:I9"/>
    <mergeCell ref="A10:I10"/>
    <mergeCell ref="A11:I11"/>
    <mergeCell ref="A12:I12"/>
    <mergeCell ref="A19:I19"/>
    <mergeCell ref="B1:E1"/>
    <mergeCell ref="B2:E2"/>
    <mergeCell ref="H2:I2"/>
    <mergeCell ref="B3:E3"/>
    <mergeCell ref="A20:I20"/>
    <mergeCell ref="A21:I21"/>
    <mergeCell ref="A13:I13"/>
    <mergeCell ref="A15:I15"/>
    <mergeCell ref="A16:I16"/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5.140625" style="0" customWidth="1"/>
    <col min="2" max="2" width="40.7109375" style="0" customWidth="1"/>
    <col min="3" max="3" width="6.00390625" style="0" customWidth="1"/>
    <col min="9" max="9" width="3.00390625" style="0" customWidth="1"/>
  </cols>
  <sheetData>
    <row r="2" spans="2:9" ht="15">
      <c r="B2" s="22" t="s">
        <v>36</v>
      </c>
      <c r="C2" s="99" t="s">
        <v>171</v>
      </c>
      <c r="D2" s="99"/>
      <c r="E2" s="99"/>
      <c r="F2" s="99"/>
      <c r="G2" s="99"/>
      <c r="H2" s="99"/>
      <c r="I2" s="99"/>
    </row>
    <row r="3" spans="2:9" ht="15">
      <c r="B3" s="22" t="s">
        <v>37</v>
      </c>
      <c r="C3" s="99">
        <v>5618005106</v>
      </c>
      <c r="D3" s="99"/>
      <c r="E3" s="99"/>
      <c r="F3" s="99"/>
      <c r="G3" s="99"/>
      <c r="H3" s="99"/>
      <c r="I3" s="99"/>
    </row>
    <row r="4" spans="2:9" ht="15">
      <c r="B4" s="22" t="s">
        <v>38</v>
      </c>
      <c r="C4" s="99">
        <v>561801001</v>
      </c>
      <c r="D4" s="99"/>
      <c r="E4" s="99"/>
      <c r="F4" s="99"/>
      <c r="G4" s="99"/>
      <c r="H4" s="99"/>
      <c r="I4" s="99"/>
    </row>
    <row r="5" spans="2:9" ht="15">
      <c r="B5" s="22" t="s">
        <v>61</v>
      </c>
      <c r="C5" s="99" t="s">
        <v>172</v>
      </c>
      <c r="D5" s="99"/>
      <c r="E5" s="99"/>
      <c r="F5" s="99"/>
      <c r="G5" s="99"/>
      <c r="H5" s="99"/>
      <c r="I5" s="99"/>
    </row>
    <row r="7" spans="2:9" ht="34.5" customHeight="1">
      <c r="B7" s="136" t="s">
        <v>128</v>
      </c>
      <c r="C7" s="136"/>
      <c r="D7" s="136"/>
      <c r="E7" s="136"/>
      <c r="F7" s="136"/>
      <c r="G7" s="136"/>
      <c r="H7" s="136"/>
      <c r="I7" s="136"/>
    </row>
    <row r="9" spans="2:9" ht="61.5" customHeight="1">
      <c r="B9" s="3" t="s">
        <v>64</v>
      </c>
      <c r="C9" s="150" t="s">
        <v>173</v>
      </c>
      <c r="D9" s="150"/>
      <c r="E9" s="150"/>
      <c r="F9" s="150"/>
      <c r="G9" s="150"/>
      <c r="H9" s="150"/>
      <c r="I9" s="150"/>
    </row>
    <row r="10" spans="2:9" ht="39.75" customHeight="1">
      <c r="B10" s="30" t="s">
        <v>32</v>
      </c>
      <c r="C10" s="150" t="s">
        <v>174</v>
      </c>
      <c r="D10" s="150"/>
      <c r="E10" s="150"/>
      <c r="F10" s="150"/>
      <c r="G10" s="150"/>
      <c r="H10" s="150"/>
      <c r="I10" s="150"/>
    </row>
    <row r="11" spans="2:9" ht="42" customHeight="1">
      <c r="B11" s="30" t="s">
        <v>33</v>
      </c>
      <c r="C11" s="150" t="s">
        <v>175</v>
      </c>
      <c r="D11" s="150"/>
      <c r="E11" s="150"/>
      <c r="F11" s="150"/>
      <c r="G11" s="150"/>
      <c r="H11" s="150"/>
      <c r="I11" s="150"/>
    </row>
    <row r="12" spans="2:9" ht="40.5" customHeight="1">
      <c r="B12" s="30" t="s">
        <v>34</v>
      </c>
      <c r="C12" s="187" t="s">
        <v>176</v>
      </c>
      <c r="D12" s="150"/>
      <c r="E12" s="150"/>
      <c r="F12" s="150"/>
      <c r="G12" s="150"/>
      <c r="H12" s="150"/>
      <c r="I12" s="150"/>
    </row>
    <row r="13" spans="2:9" ht="35.25" customHeight="1">
      <c r="B13" s="30" t="s">
        <v>35</v>
      </c>
      <c r="C13" s="150"/>
      <c r="D13" s="150"/>
      <c r="E13" s="150"/>
      <c r="F13" s="150"/>
      <c r="G13" s="150"/>
      <c r="H13" s="150"/>
      <c r="I13" s="150"/>
    </row>
    <row r="15" spans="2:12" ht="32.25" customHeight="1">
      <c r="B15" s="188" t="s">
        <v>65</v>
      </c>
      <c r="C15" s="189"/>
      <c r="D15" s="189"/>
      <c r="E15" s="189"/>
      <c r="F15" s="189"/>
      <c r="G15" s="189"/>
      <c r="H15" s="189"/>
      <c r="I15" s="190"/>
      <c r="J15" s="172" t="s">
        <v>63</v>
      </c>
      <c r="K15" s="173"/>
      <c r="L15" s="174"/>
    </row>
    <row r="16" spans="2:12" ht="33.75" customHeight="1">
      <c r="B16" s="181" t="s">
        <v>66</v>
      </c>
      <c r="C16" s="182"/>
      <c r="D16" s="182"/>
      <c r="E16" s="182"/>
      <c r="F16" s="182"/>
      <c r="G16" s="182"/>
      <c r="H16" s="182"/>
      <c r="I16" s="183"/>
      <c r="J16" s="175"/>
      <c r="K16" s="176"/>
      <c r="L16" s="177"/>
    </row>
    <row r="17" spans="2:12" ht="45" customHeight="1">
      <c r="B17" s="184" t="s">
        <v>67</v>
      </c>
      <c r="C17" s="185"/>
      <c r="D17" s="185"/>
      <c r="E17" s="185"/>
      <c r="F17" s="185"/>
      <c r="G17" s="185"/>
      <c r="H17" s="185"/>
      <c r="I17" s="186"/>
      <c r="J17" s="178"/>
      <c r="K17" s="179"/>
      <c r="L17" s="180"/>
    </row>
    <row r="19" spans="2:9" ht="32.25" customHeight="1">
      <c r="B19" s="119" t="s">
        <v>129</v>
      </c>
      <c r="C19" s="119"/>
      <c r="D19" s="119"/>
      <c r="E19" s="119"/>
      <c r="F19" s="119"/>
      <c r="G19" s="119"/>
      <c r="H19" s="119"/>
      <c r="I19" s="119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hyperlinks>
    <hyperlink ref="C12" r:id="rId1" display="mpzato@mail.ru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9">
      <selection activeCell="J49" sqref="J49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07"/>
      <c r="B1" s="107"/>
    </row>
    <row r="2" spans="2:5" ht="51" customHeight="1">
      <c r="B2" s="112" t="s">
        <v>92</v>
      </c>
      <c r="C2" s="113"/>
      <c r="D2" s="113"/>
      <c r="E2" s="113"/>
    </row>
    <row r="3" ht="15.75" thickBot="1"/>
    <row r="4" spans="2:5" ht="15.75" thickTop="1">
      <c r="B4" s="104" t="s">
        <v>36</v>
      </c>
      <c r="C4" s="104"/>
      <c r="D4" s="105" t="s">
        <v>148</v>
      </c>
      <c r="E4" s="106"/>
    </row>
    <row r="5" spans="2:5" ht="15">
      <c r="B5" s="101" t="s">
        <v>37</v>
      </c>
      <c r="C5" s="101"/>
      <c r="D5" s="99">
        <v>5618005106</v>
      </c>
      <c r="E5" s="100"/>
    </row>
    <row r="6" spans="2:5" ht="15">
      <c r="B6" s="101" t="s">
        <v>38</v>
      </c>
      <c r="C6" s="101"/>
      <c r="D6" s="99">
        <v>561801001</v>
      </c>
      <c r="E6" s="100"/>
    </row>
    <row r="7" spans="2:5" ht="15.75" thickBot="1">
      <c r="B7" s="101" t="s">
        <v>39</v>
      </c>
      <c r="C7" s="101"/>
      <c r="D7" s="99" t="s">
        <v>149</v>
      </c>
      <c r="E7" s="100"/>
    </row>
    <row r="8" spans="2:5" ht="42.75" customHeight="1" thickTop="1">
      <c r="B8" s="111" t="s">
        <v>40</v>
      </c>
      <c r="C8" s="111"/>
      <c r="D8" s="121" t="s">
        <v>150</v>
      </c>
      <c r="E8" s="122"/>
    </row>
    <row r="9" spans="2:5" ht="27.75" customHeight="1">
      <c r="B9" s="120" t="s">
        <v>9</v>
      </c>
      <c r="C9" s="120"/>
      <c r="D9" s="123" t="s">
        <v>151</v>
      </c>
      <c r="E9" s="124"/>
    </row>
    <row r="10" spans="2:5" ht="15" customHeight="1">
      <c r="B10" s="117" t="s">
        <v>10</v>
      </c>
      <c r="C10" s="117"/>
      <c r="D10" s="123" t="s">
        <v>179</v>
      </c>
      <c r="E10" s="124"/>
    </row>
    <row r="11" spans="2:5" ht="15.75" thickBot="1">
      <c r="B11" s="115" t="s">
        <v>11</v>
      </c>
      <c r="C11" s="115"/>
      <c r="D11" s="116"/>
      <c r="E11" s="116"/>
    </row>
    <row r="12" spans="2:5" ht="69.75" customHeight="1" thickBot="1" thickTop="1">
      <c r="B12" s="108" t="s">
        <v>178</v>
      </c>
      <c r="C12" s="108"/>
      <c r="D12" s="109">
        <v>12.36</v>
      </c>
      <c r="E12" s="109"/>
    </row>
    <row r="13" ht="16.5" thickBot="1" thickTop="1"/>
    <row r="14" spans="2:5" ht="15.75" thickTop="1">
      <c r="B14" s="104" t="s">
        <v>36</v>
      </c>
      <c r="C14" s="104"/>
      <c r="D14" s="105" t="s">
        <v>148</v>
      </c>
      <c r="E14" s="106"/>
    </row>
    <row r="15" spans="2:5" ht="15">
      <c r="B15" s="101" t="s">
        <v>37</v>
      </c>
      <c r="C15" s="101"/>
      <c r="D15" s="99">
        <v>5618005106</v>
      </c>
      <c r="E15" s="100"/>
    </row>
    <row r="16" spans="2:5" ht="15">
      <c r="B16" s="101" t="s">
        <v>38</v>
      </c>
      <c r="C16" s="101"/>
      <c r="D16" s="99">
        <v>561801001</v>
      </c>
      <c r="E16" s="100"/>
    </row>
    <row r="17" spans="2:5" ht="15.75" thickBot="1">
      <c r="B17" s="101" t="s">
        <v>39</v>
      </c>
      <c r="C17" s="101"/>
      <c r="D17" s="99" t="s">
        <v>149</v>
      </c>
      <c r="E17" s="100"/>
    </row>
    <row r="18" spans="2:5" ht="44.25" customHeight="1" thickTop="1">
      <c r="B18" s="111" t="s">
        <v>41</v>
      </c>
      <c r="C18" s="111"/>
      <c r="D18" s="114"/>
      <c r="E18" s="114"/>
    </row>
    <row r="19" spans="2:5" ht="30" customHeight="1">
      <c r="B19" s="120" t="s">
        <v>9</v>
      </c>
      <c r="C19" s="120"/>
      <c r="D19" s="118"/>
      <c r="E19" s="118"/>
    </row>
    <row r="20" spans="2:5" ht="15">
      <c r="B20" s="117" t="s">
        <v>10</v>
      </c>
      <c r="C20" s="117"/>
      <c r="D20" s="118"/>
      <c r="E20" s="118"/>
    </row>
    <row r="21" spans="2:5" ht="15.75" thickBot="1">
      <c r="B21" s="115" t="s">
        <v>11</v>
      </c>
      <c r="C21" s="115"/>
      <c r="D21" s="116"/>
      <c r="E21" s="116"/>
    </row>
    <row r="22" spans="2:5" ht="16.5" thickBot="1" thickTop="1">
      <c r="B22" s="108" t="s">
        <v>42</v>
      </c>
      <c r="C22" s="108"/>
      <c r="D22" s="109" t="s">
        <v>152</v>
      </c>
      <c r="E22" s="110"/>
    </row>
    <row r="23" ht="16.5" thickBot="1" thickTop="1"/>
    <row r="24" spans="2:5" ht="15.75" thickTop="1">
      <c r="B24" s="104" t="s">
        <v>36</v>
      </c>
      <c r="C24" s="104"/>
      <c r="D24" s="105" t="s">
        <v>148</v>
      </c>
      <c r="E24" s="106"/>
    </row>
    <row r="25" spans="2:5" ht="15">
      <c r="B25" s="101" t="s">
        <v>37</v>
      </c>
      <c r="C25" s="101"/>
      <c r="D25" s="99">
        <v>5618005106</v>
      </c>
      <c r="E25" s="100"/>
    </row>
    <row r="26" spans="2:5" ht="15">
      <c r="B26" s="101" t="s">
        <v>38</v>
      </c>
      <c r="C26" s="101"/>
      <c r="D26" s="99">
        <v>561801001</v>
      </c>
      <c r="E26" s="100"/>
    </row>
    <row r="27" spans="2:5" ht="15.75" thickBot="1">
      <c r="B27" s="101" t="s">
        <v>39</v>
      </c>
      <c r="C27" s="101"/>
      <c r="D27" s="99" t="s">
        <v>149</v>
      </c>
      <c r="E27" s="100"/>
    </row>
    <row r="28" spans="2:5" ht="45.75" customHeight="1" thickTop="1">
      <c r="B28" s="111" t="s">
        <v>44</v>
      </c>
      <c r="C28" s="111"/>
      <c r="D28" s="114"/>
      <c r="E28" s="114"/>
    </row>
    <row r="29" spans="2:5" ht="26.25" customHeight="1">
      <c r="B29" s="120" t="s">
        <v>9</v>
      </c>
      <c r="C29" s="120"/>
      <c r="D29" s="118"/>
      <c r="E29" s="118"/>
    </row>
    <row r="30" spans="2:5" ht="15">
      <c r="B30" s="117" t="s">
        <v>10</v>
      </c>
      <c r="C30" s="117"/>
      <c r="D30" s="118"/>
      <c r="E30" s="118"/>
    </row>
    <row r="31" spans="2:5" ht="15.75" thickBot="1">
      <c r="B31" s="115" t="s">
        <v>11</v>
      </c>
      <c r="C31" s="115"/>
      <c r="D31" s="116"/>
      <c r="E31" s="116"/>
    </row>
    <row r="32" spans="2:5" ht="50.25" customHeight="1" thickBot="1" thickTop="1">
      <c r="B32" s="108" t="s">
        <v>43</v>
      </c>
      <c r="C32" s="108"/>
      <c r="D32" s="109" t="s">
        <v>152</v>
      </c>
      <c r="E32" s="110"/>
    </row>
    <row r="33" ht="15.75" thickTop="1"/>
    <row r="34" spans="2:5" ht="48" customHeight="1">
      <c r="B34" s="119" t="s">
        <v>93</v>
      </c>
      <c r="C34" s="119"/>
      <c r="D34" s="119"/>
      <c r="E34" s="119"/>
    </row>
    <row r="35" spans="2:5" ht="77.25" customHeight="1">
      <c r="B35" s="119" t="s">
        <v>110</v>
      </c>
      <c r="C35" s="119"/>
      <c r="D35" s="119"/>
      <c r="E35" s="119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4">
      <selection activeCell="D31" sqref="D31"/>
    </sheetView>
  </sheetViews>
  <sheetFormatPr defaultColWidth="9.140625" defaultRowHeight="15"/>
  <cols>
    <col min="1" max="1" width="4.28125" style="0" customWidth="1"/>
    <col min="2" max="2" width="42.00390625" style="1" customWidth="1"/>
    <col min="3" max="3" width="44.421875" style="0" customWidth="1"/>
  </cols>
  <sheetData>
    <row r="2" spans="2:3" ht="38.25" customHeight="1">
      <c r="B2" s="112" t="s">
        <v>45</v>
      </c>
      <c r="C2" s="113"/>
    </row>
    <row r="3" ht="15.75" thickBot="1"/>
    <row r="4" spans="2:3" ht="15.75" thickTop="1">
      <c r="B4" s="6" t="s">
        <v>36</v>
      </c>
      <c r="C4" s="79" t="s">
        <v>153</v>
      </c>
    </row>
    <row r="5" spans="2:3" ht="15">
      <c r="B5" s="7" t="s">
        <v>37</v>
      </c>
      <c r="C5" s="79">
        <v>5618005106</v>
      </c>
    </row>
    <row r="6" spans="2:3" ht="15">
      <c r="B6" s="7" t="s">
        <v>38</v>
      </c>
      <c r="C6" s="79">
        <v>561801001</v>
      </c>
    </row>
    <row r="7" spans="2:3" ht="15.75" thickBot="1">
      <c r="B7" s="7" t="s">
        <v>39</v>
      </c>
      <c r="C7" s="79" t="s">
        <v>154</v>
      </c>
    </row>
    <row r="8" spans="2:3" ht="90.75" thickTop="1">
      <c r="B8" s="8" t="s">
        <v>47</v>
      </c>
      <c r="C8" s="9"/>
    </row>
    <row r="9" spans="2:3" ht="30">
      <c r="B9" s="10" t="s">
        <v>9</v>
      </c>
      <c r="C9" s="11"/>
    </row>
    <row r="10" spans="2:3" ht="15">
      <c r="B10" s="12" t="s">
        <v>46</v>
      </c>
      <c r="C10" s="11"/>
    </row>
    <row r="11" spans="2:3" ht="15.75" thickBot="1">
      <c r="B11" s="13" t="s">
        <v>11</v>
      </c>
      <c r="C11" s="14"/>
    </row>
    <row r="12" spans="2:3" ht="16.5" thickBot="1" thickTop="1">
      <c r="B12" s="15" t="s">
        <v>0</v>
      </c>
      <c r="C12" s="16" t="s">
        <v>1</v>
      </c>
    </row>
    <row r="13" spans="2:3" ht="76.5" thickBot="1" thickTop="1">
      <c r="B13" s="17" t="s">
        <v>12</v>
      </c>
      <c r="C13" s="80" t="s">
        <v>152</v>
      </c>
    </row>
    <row r="14" spans="2:3" ht="16.5" thickBot="1" thickTop="1">
      <c r="B14" s="52"/>
      <c r="C14" s="53"/>
    </row>
    <row r="15" spans="2:3" ht="15.75" thickTop="1">
      <c r="B15" s="6" t="s">
        <v>36</v>
      </c>
      <c r="C15" s="79" t="s">
        <v>153</v>
      </c>
    </row>
    <row r="16" spans="2:3" ht="15">
      <c r="B16" s="7" t="s">
        <v>37</v>
      </c>
      <c r="C16" s="79">
        <v>5618005106</v>
      </c>
    </row>
    <row r="17" spans="2:3" ht="15">
      <c r="B17" s="7" t="s">
        <v>38</v>
      </c>
      <c r="C17" s="79">
        <v>561801001</v>
      </c>
    </row>
    <row r="18" spans="2:3" ht="15.75" thickBot="1">
      <c r="B18" s="7" t="s">
        <v>39</v>
      </c>
      <c r="C18" s="79" t="s">
        <v>154</v>
      </c>
    </row>
    <row r="19" spans="2:3" ht="75.75" thickTop="1">
      <c r="B19" s="8" t="s">
        <v>48</v>
      </c>
      <c r="C19" s="9"/>
    </row>
    <row r="20" spans="2:3" ht="30">
      <c r="B20" s="10" t="s">
        <v>9</v>
      </c>
      <c r="C20" s="11"/>
    </row>
    <row r="21" spans="2:3" ht="15">
      <c r="B21" s="12" t="s">
        <v>46</v>
      </c>
      <c r="C21" s="11"/>
    </row>
    <row r="22" spans="2:3" ht="15.75" thickBot="1">
      <c r="B22" s="13" t="s">
        <v>11</v>
      </c>
      <c r="C22" s="14"/>
    </row>
    <row r="23" spans="2:3" ht="16.5" thickBot="1" thickTop="1">
      <c r="B23" s="15" t="s">
        <v>0</v>
      </c>
      <c r="C23" s="16" t="s">
        <v>1</v>
      </c>
    </row>
    <row r="24" spans="2:3" ht="46.5" thickBot="1" thickTop="1">
      <c r="B24" s="18" t="s">
        <v>13</v>
      </c>
      <c r="C24" s="80" t="s">
        <v>152</v>
      </c>
    </row>
    <row r="25" ht="15.75" thickTop="1"/>
    <row r="26" spans="2:5" ht="48" customHeight="1">
      <c r="B26" s="119" t="s">
        <v>93</v>
      </c>
      <c r="C26" s="119"/>
      <c r="D26" s="50"/>
      <c r="E26" s="50"/>
    </row>
    <row r="27" spans="2:5" ht="66" customHeight="1">
      <c r="B27" s="119" t="s">
        <v>110</v>
      </c>
      <c r="C27" s="119"/>
      <c r="D27" s="50"/>
      <c r="E27" s="5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B49"/>
  <sheetViews>
    <sheetView zoomScalePageLayoutView="0" workbookViewId="0" topLeftCell="A37">
      <selection activeCell="B52" sqref="B52"/>
    </sheetView>
  </sheetViews>
  <sheetFormatPr defaultColWidth="9.140625" defaultRowHeight="15"/>
  <cols>
    <col min="1" max="1" width="42.140625" style="1" customWidth="1"/>
    <col min="2" max="2" width="42.8515625" style="0" customWidth="1"/>
    <col min="4" max="4" width="12.28125" style="0" customWidth="1"/>
  </cols>
  <sheetData>
    <row r="2" spans="1:2" ht="59.25" customHeight="1">
      <c r="A2" s="112" t="s">
        <v>111</v>
      </c>
      <c r="B2" s="125"/>
    </row>
    <row r="3" spans="1:2" ht="15">
      <c r="A3" s="7" t="s">
        <v>36</v>
      </c>
      <c r="B3" s="79" t="s">
        <v>144</v>
      </c>
    </row>
    <row r="4" spans="1:2" ht="15">
      <c r="A4" s="7" t="s">
        <v>37</v>
      </c>
      <c r="B4" s="79">
        <v>5618005106</v>
      </c>
    </row>
    <row r="5" spans="1:2" ht="15">
      <c r="A5" s="7" t="s">
        <v>38</v>
      </c>
      <c r="B5" s="79">
        <v>561801001</v>
      </c>
    </row>
    <row r="6" spans="1:2" ht="15">
      <c r="A6" s="7" t="s">
        <v>39</v>
      </c>
      <c r="B6" s="79" t="s">
        <v>145</v>
      </c>
    </row>
    <row r="7" spans="1:2" ht="15">
      <c r="A7" s="7" t="s">
        <v>49</v>
      </c>
      <c r="B7" s="79" t="s">
        <v>146</v>
      </c>
    </row>
    <row r="9" ht="15.75" thickBot="1"/>
    <row r="10" spans="1:2" ht="16.5" thickBot="1" thickTop="1">
      <c r="A10" s="15" t="s">
        <v>14</v>
      </c>
      <c r="B10" s="19" t="s">
        <v>1</v>
      </c>
    </row>
    <row r="11" spans="1:2" ht="64.5" customHeight="1" thickBot="1" thickTop="1">
      <c r="A11" s="17" t="s">
        <v>98</v>
      </c>
      <c r="B11" s="80" t="s">
        <v>147</v>
      </c>
    </row>
    <row r="12" spans="1:2" ht="16.5" thickBot="1" thickTop="1">
      <c r="A12" s="20" t="s">
        <v>99</v>
      </c>
      <c r="B12" s="81">
        <v>11030.5</v>
      </c>
    </row>
    <row r="13" spans="1:2" ht="30">
      <c r="A13" s="68" t="s">
        <v>100</v>
      </c>
      <c r="B13" s="82">
        <f>B14+B19+B18+B20+B21+B23+B25+B26</f>
        <v>11624.2</v>
      </c>
    </row>
    <row r="14" spans="1:2" ht="45">
      <c r="A14" s="69" t="s">
        <v>50</v>
      </c>
      <c r="B14" s="83">
        <v>7781.8</v>
      </c>
    </row>
    <row r="15" spans="1:2" ht="63" customHeight="1">
      <c r="A15" s="69" t="s">
        <v>51</v>
      </c>
      <c r="B15" s="83"/>
    </row>
    <row r="16" spans="1:2" ht="17.25" customHeight="1">
      <c r="A16" s="70" t="s">
        <v>52</v>
      </c>
      <c r="B16" s="83"/>
    </row>
    <row r="17" spans="1:2" ht="15">
      <c r="A17" s="70" t="s">
        <v>53</v>
      </c>
      <c r="B17" s="83"/>
    </row>
    <row r="18" spans="1:2" ht="30.75" customHeight="1">
      <c r="A18" s="69" t="s">
        <v>54</v>
      </c>
      <c r="B18" s="83"/>
    </row>
    <row r="19" spans="1:2" ht="45">
      <c r="A19" s="69" t="s">
        <v>55</v>
      </c>
      <c r="B19" s="83">
        <v>580</v>
      </c>
    </row>
    <row r="20" spans="1:2" ht="60">
      <c r="A20" s="69" t="s">
        <v>56</v>
      </c>
      <c r="B20" s="83"/>
    </row>
    <row r="21" spans="1:2" ht="30">
      <c r="A21" s="69" t="s">
        <v>57</v>
      </c>
      <c r="B21" s="83">
        <v>173.2</v>
      </c>
    </row>
    <row r="22" spans="1:2" ht="30">
      <c r="A22" s="70" t="s">
        <v>58</v>
      </c>
      <c r="B22" s="83">
        <v>166.7</v>
      </c>
    </row>
    <row r="23" spans="1:2" ht="30">
      <c r="A23" s="69" t="s">
        <v>59</v>
      </c>
      <c r="B23" s="83">
        <v>260</v>
      </c>
    </row>
    <row r="24" spans="1:2" ht="30">
      <c r="A24" s="70" t="s">
        <v>58</v>
      </c>
      <c r="B24" s="83">
        <v>174.6</v>
      </c>
    </row>
    <row r="25" spans="1:2" ht="45">
      <c r="A25" s="69" t="s">
        <v>60</v>
      </c>
      <c r="B25" s="83">
        <v>2829.2</v>
      </c>
    </row>
    <row r="26" spans="1:2" ht="75.75" thickBot="1">
      <c r="A26" s="71" t="s">
        <v>114</v>
      </c>
      <c r="B26" s="84"/>
    </row>
    <row r="27" spans="1:2" ht="30.75" thickBot="1">
      <c r="A27" s="67" t="s">
        <v>101</v>
      </c>
      <c r="B27" s="85">
        <v>-593.7</v>
      </c>
    </row>
    <row r="28" spans="1:2" ht="31.5" thickBot="1" thickTop="1">
      <c r="A28" s="20" t="s">
        <v>102</v>
      </c>
      <c r="B28" s="80"/>
    </row>
    <row r="29" spans="1:2" ht="106.5" thickBot="1" thickTop="1">
      <c r="A29" s="21" t="s">
        <v>16</v>
      </c>
      <c r="B29" s="80"/>
    </row>
    <row r="30" spans="1:2" ht="31.5" thickBot="1" thickTop="1">
      <c r="A30" s="20" t="s">
        <v>103</v>
      </c>
      <c r="B30" s="80"/>
    </row>
    <row r="31" spans="1:2" ht="31.5" thickBot="1" thickTop="1">
      <c r="A31" s="21" t="s">
        <v>15</v>
      </c>
      <c r="B31" s="80"/>
    </row>
    <row r="32" spans="1:2" ht="61.5" thickBot="1" thickTop="1">
      <c r="A32" s="17" t="s">
        <v>116</v>
      </c>
      <c r="B32" s="98" t="s">
        <v>182</v>
      </c>
    </row>
    <row r="33" spans="1:2" ht="31.5" thickBot="1" thickTop="1">
      <c r="A33" s="17" t="s">
        <v>104</v>
      </c>
      <c r="B33" s="80">
        <v>940.801</v>
      </c>
    </row>
    <row r="34" spans="1:2" ht="61.5" thickBot="1" thickTop="1">
      <c r="A34" s="17" t="s">
        <v>105</v>
      </c>
      <c r="B34" s="80"/>
    </row>
    <row r="35" spans="1:2" ht="31.5" thickBot="1" thickTop="1">
      <c r="A35" s="17" t="s">
        <v>106</v>
      </c>
      <c r="B35" s="80"/>
    </row>
    <row r="36" spans="1:2" ht="31.5" thickBot="1" thickTop="1">
      <c r="A36" s="17" t="s">
        <v>107</v>
      </c>
      <c r="B36" s="80">
        <v>9.56</v>
      </c>
    </row>
    <row r="37" spans="1:2" ht="31.5" thickBot="1" thickTop="1">
      <c r="A37" s="17" t="s">
        <v>108</v>
      </c>
      <c r="B37" s="80"/>
    </row>
    <row r="38" spans="1:2" ht="35.25" customHeight="1" thickBot="1" thickTop="1">
      <c r="A38" s="17" t="s">
        <v>109</v>
      </c>
      <c r="B38" s="80">
        <v>2</v>
      </c>
    </row>
    <row r="39" ht="15.75" thickTop="1"/>
    <row r="40" spans="1:2" ht="38.25" customHeight="1">
      <c r="A40" s="119" t="s">
        <v>112</v>
      </c>
      <c r="B40" s="119"/>
    </row>
    <row r="41" spans="1:2" ht="44.25" customHeight="1">
      <c r="A41" s="119" t="s">
        <v>113</v>
      </c>
      <c r="B41" s="119"/>
    </row>
    <row r="42" spans="1:2" ht="123" customHeight="1">
      <c r="A42" s="119" t="s">
        <v>115</v>
      </c>
      <c r="B42" s="119"/>
    </row>
    <row r="43" spans="1:2" ht="36" customHeight="1">
      <c r="A43" s="119" t="s">
        <v>117</v>
      </c>
      <c r="B43" s="119"/>
    </row>
    <row r="44" ht="15">
      <c r="A44"/>
    </row>
    <row r="45" ht="15">
      <c r="A45"/>
    </row>
    <row r="46" ht="15">
      <c r="A46"/>
    </row>
    <row r="47" ht="17.25" customHeight="1">
      <c r="A47"/>
    </row>
    <row r="48" ht="15">
      <c r="A48"/>
    </row>
    <row r="49" ht="15">
      <c r="A49"/>
    </row>
  </sheetData>
  <sheetProtection/>
  <mergeCells count="5">
    <mergeCell ref="A2:B2"/>
    <mergeCell ref="A40:B40"/>
    <mergeCell ref="A41:B41"/>
    <mergeCell ref="A43:B43"/>
    <mergeCell ref="A42:B42"/>
  </mergeCells>
  <hyperlinks>
    <hyperlink ref="B32" r:id="rId1" display="www.kepzato"/>
  </hyperlink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4.421875" style="0" customWidth="1"/>
    <col min="2" max="2" width="51.7109375" style="1" customWidth="1"/>
    <col min="3" max="3" width="34.8515625" style="0" customWidth="1"/>
  </cols>
  <sheetData>
    <row r="2" spans="2:3" ht="15">
      <c r="B2" s="112" t="s">
        <v>183</v>
      </c>
      <c r="C2" s="113"/>
    </row>
    <row r="3" spans="2:3" ht="57" customHeight="1">
      <c r="B3" s="113"/>
      <c r="C3" s="113"/>
    </row>
    <row r="5" spans="2:3" ht="15">
      <c r="B5" s="22" t="s">
        <v>36</v>
      </c>
      <c r="C5" s="79" t="s">
        <v>153</v>
      </c>
    </row>
    <row r="6" spans="2:3" ht="15">
      <c r="B6" s="22" t="s">
        <v>37</v>
      </c>
      <c r="C6" s="79">
        <v>5618005106</v>
      </c>
    </row>
    <row r="7" spans="2:3" ht="15">
      <c r="B7" s="22" t="s">
        <v>38</v>
      </c>
      <c r="C7" s="79">
        <v>561801001</v>
      </c>
    </row>
    <row r="8" spans="2:3" ht="15">
      <c r="B8" s="22" t="s">
        <v>39</v>
      </c>
      <c r="C8" s="79" t="s">
        <v>154</v>
      </c>
    </row>
    <row r="10" spans="2:3" ht="15">
      <c r="B10" s="23" t="s">
        <v>17</v>
      </c>
      <c r="C10" s="24" t="s">
        <v>1</v>
      </c>
    </row>
    <row r="11" spans="2:3" ht="25.5" customHeight="1">
      <c r="B11" s="3" t="s">
        <v>18</v>
      </c>
      <c r="C11" s="25"/>
    </row>
    <row r="12" spans="2:3" ht="31.5" customHeight="1">
      <c r="B12" s="3" t="s">
        <v>19</v>
      </c>
      <c r="C12" s="97">
        <f>101/9564</f>
        <v>0.01056043496445002</v>
      </c>
    </row>
    <row r="13" spans="2:3" ht="45">
      <c r="B13" s="3" t="s">
        <v>20</v>
      </c>
      <c r="C13" s="86" t="s">
        <v>152</v>
      </c>
    </row>
    <row r="14" spans="2:3" ht="15">
      <c r="B14" s="26" t="s">
        <v>21</v>
      </c>
      <c r="C14" s="25"/>
    </row>
    <row r="15" spans="2:3" ht="15">
      <c r="B15" s="26" t="s">
        <v>22</v>
      </c>
      <c r="C15" s="25"/>
    </row>
    <row r="16" spans="2:3" ht="15">
      <c r="B16" s="27" t="s">
        <v>23</v>
      </c>
      <c r="C16" s="25"/>
    </row>
    <row r="17" spans="2:3" ht="15">
      <c r="B17" s="28" t="s">
        <v>24</v>
      </c>
      <c r="C17" s="25"/>
    </row>
    <row r="18" spans="2:3" ht="15">
      <c r="B18" s="28" t="s">
        <v>25</v>
      </c>
      <c r="C18" s="25"/>
    </row>
    <row r="19" spans="2:3" ht="15">
      <c r="B19" s="28" t="s">
        <v>26</v>
      </c>
      <c r="C19" s="25"/>
    </row>
    <row r="20" spans="2:3" ht="15">
      <c r="B20" s="28" t="s">
        <v>27</v>
      </c>
      <c r="C20" s="25"/>
    </row>
    <row r="21" spans="2:3" ht="90">
      <c r="B21" s="3" t="s">
        <v>28</v>
      </c>
      <c r="C21" s="86" t="s">
        <v>152</v>
      </c>
    </row>
    <row r="22" spans="2:3" ht="15">
      <c r="B22" s="26" t="s">
        <v>21</v>
      </c>
      <c r="C22" s="25"/>
    </row>
    <row r="23" spans="2:3" ht="15">
      <c r="B23" s="26" t="s">
        <v>22</v>
      </c>
      <c r="C23" s="25"/>
    </row>
    <row r="24" spans="2:3" ht="15">
      <c r="B24" s="26" t="s">
        <v>23</v>
      </c>
      <c r="C24" s="25"/>
    </row>
    <row r="25" spans="2:3" ht="15">
      <c r="B25" s="28" t="s">
        <v>24</v>
      </c>
      <c r="C25" s="25"/>
    </row>
    <row r="26" spans="2:3" ht="15">
      <c r="B26" s="28" t="s">
        <v>25</v>
      </c>
      <c r="C26" s="25"/>
    </row>
    <row r="27" spans="2:3" ht="15">
      <c r="B27" s="28" t="s">
        <v>26</v>
      </c>
      <c r="C27" s="25"/>
    </row>
    <row r="28" spans="2:3" ht="15">
      <c r="B28" s="28" t="s">
        <v>27</v>
      </c>
      <c r="C28" s="25"/>
    </row>
    <row r="30" spans="2:3" ht="46.5" customHeight="1">
      <c r="B30" s="119" t="s">
        <v>118</v>
      </c>
      <c r="C30" s="11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63.7109375" style="0" customWidth="1"/>
    <col min="2" max="2" width="27.57421875" style="0" customWidth="1"/>
    <col min="3" max="3" width="18.57421875" style="0" customWidth="1"/>
  </cols>
  <sheetData>
    <row r="1" ht="15.75" thickBot="1"/>
    <row r="2" spans="1:3" ht="15">
      <c r="A2" s="126" t="s">
        <v>36</v>
      </c>
      <c r="B2" s="128" t="s">
        <v>148</v>
      </c>
      <c r="C2" s="129"/>
    </row>
    <row r="3" spans="1:3" ht="15.75" thickBot="1">
      <c r="A3" s="127"/>
      <c r="B3" s="130"/>
      <c r="C3" s="131"/>
    </row>
    <row r="4" spans="1:3" ht="15.75" thickBot="1">
      <c r="A4" s="31" t="s">
        <v>37</v>
      </c>
      <c r="B4" s="99">
        <v>5618005106</v>
      </c>
      <c r="C4" s="100"/>
    </row>
    <row r="5" spans="1:3" ht="15.75" thickBot="1">
      <c r="A5" s="31" t="s">
        <v>38</v>
      </c>
      <c r="B5" s="99">
        <v>561801001</v>
      </c>
      <c r="C5" s="100"/>
    </row>
    <row r="6" spans="1:3" ht="15.75" thickBot="1">
      <c r="A6" s="31" t="s">
        <v>39</v>
      </c>
      <c r="B6" s="99" t="s">
        <v>149</v>
      </c>
      <c r="C6" s="100"/>
    </row>
    <row r="8" spans="1:3" ht="36" customHeight="1">
      <c r="A8" s="133" t="s">
        <v>119</v>
      </c>
      <c r="B8" s="133"/>
      <c r="C8" s="133"/>
    </row>
    <row r="9" spans="1:3" ht="42.75" customHeight="1">
      <c r="A9" s="32" t="s">
        <v>94</v>
      </c>
      <c r="B9" s="134" t="s">
        <v>155</v>
      </c>
      <c r="C9" s="135"/>
    </row>
    <row r="10" spans="1:3" ht="48" customHeight="1">
      <c r="A10" s="32" t="s">
        <v>95</v>
      </c>
      <c r="B10" s="134"/>
      <c r="C10" s="135"/>
    </row>
    <row r="11" spans="1:3" ht="47.25" customHeight="1">
      <c r="A11" s="33" t="s">
        <v>96</v>
      </c>
      <c r="B11" s="134"/>
      <c r="C11" s="135"/>
    </row>
    <row r="13" spans="1:3" ht="36.75" customHeight="1">
      <c r="A13" s="136" t="s">
        <v>97</v>
      </c>
      <c r="B13" s="136"/>
      <c r="C13" s="136"/>
    </row>
    <row r="15" spans="1:3" ht="54.75" customHeight="1" thickBot="1">
      <c r="A15" s="34" t="s">
        <v>121</v>
      </c>
      <c r="B15" s="35" t="s">
        <v>156</v>
      </c>
      <c r="C15" s="35" t="s">
        <v>68</v>
      </c>
    </row>
    <row r="16" spans="1:3" ht="15.75" thickBot="1">
      <c r="A16" s="36" t="s">
        <v>69</v>
      </c>
      <c r="B16" s="37"/>
      <c r="C16" s="38"/>
    </row>
    <row r="17" spans="1:3" ht="15">
      <c r="A17" s="39" t="s">
        <v>70</v>
      </c>
      <c r="B17" s="40"/>
      <c r="C17" s="40"/>
    </row>
    <row r="18" spans="1:3" ht="15">
      <c r="A18" s="41" t="s">
        <v>71</v>
      </c>
      <c r="B18" s="25"/>
      <c r="C18" s="25"/>
    </row>
    <row r="19" spans="1:3" ht="15">
      <c r="A19" s="41" t="s">
        <v>72</v>
      </c>
      <c r="B19" s="25"/>
      <c r="C19" s="25"/>
    </row>
    <row r="21" spans="1:3" ht="45.75" customHeight="1">
      <c r="A21" s="119" t="s">
        <v>120</v>
      </c>
      <c r="B21" s="119"/>
      <c r="C21" s="119"/>
    </row>
    <row r="22" spans="1:3" ht="33" customHeight="1">
      <c r="A22" s="119" t="s">
        <v>113</v>
      </c>
      <c r="B22" s="119"/>
      <c r="C22" s="119"/>
    </row>
    <row r="23" spans="1:3" ht="15">
      <c r="A23" s="132" t="s">
        <v>122</v>
      </c>
      <c r="B23" s="132"/>
      <c r="C23" s="132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2">
      <selection activeCell="D33" sqref="D33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3" t="s">
        <v>36</v>
      </c>
      <c r="B1" s="137" t="s">
        <v>153</v>
      </c>
      <c r="C1" s="138"/>
      <c r="D1" s="139"/>
    </row>
    <row r="2" spans="1:4" ht="15.75" thickBot="1">
      <c r="A2" s="31" t="s">
        <v>37</v>
      </c>
      <c r="B2" s="137">
        <v>5618005106</v>
      </c>
      <c r="C2" s="138"/>
      <c r="D2" s="139"/>
    </row>
    <row r="3" spans="1:4" ht="15.75" thickBot="1">
      <c r="A3" s="31" t="s">
        <v>38</v>
      </c>
      <c r="B3" s="137">
        <v>561801001</v>
      </c>
      <c r="C3" s="138"/>
      <c r="D3" s="139"/>
    </row>
    <row r="4" spans="1:4" ht="15.75" thickBot="1">
      <c r="A4" s="31" t="s">
        <v>39</v>
      </c>
      <c r="B4" s="137" t="s">
        <v>157</v>
      </c>
      <c r="C4" s="138"/>
      <c r="D4" s="139"/>
    </row>
    <row r="5" spans="1:2" ht="15">
      <c r="A5" s="42"/>
      <c r="B5" s="42"/>
    </row>
    <row r="6" spans="1:4" ht="16.5" thickBot="1">
      <c r="A6" s="140" t="s">
        <v>123</v>
      </c>
      <c r="B6" s="140"/>
      <c r="C6" s="140"/>
      <c r="D6" s="140"/>
    </row>
    <row r="7" spans="1:4" ht="15.75" customHeight="1" thickBot="1">
      <c r="A7" s="149" t="s">
        <v>130</v>
      </c>
      <c r="B7" s="145" t="s">
        <v>133</v>
      </c>
      <c r="C7" s="145" t="s">
        <v>81</v>
      </c>
      <c r="D7" s="147" t="s">
        <v>137</v>
      </c>
    </row>
    <row r="8" spans="1:4" ht="23.25" customHeight="1" thickBot="1">
      <c r="A8" s="149"/>
      <c r="B8" s="146"/>
      <c r="C8" s="146"/>
      <c r="D8" s="148"/>
    </row>
    <row r="9" spans="1:4" ht="15.75" thickBot="1">
      <c r="A9" s="142" t="s">
        <v>132</v>
      </c>
      <c r="B9" s="143"/>
      <c r="C9" s="143"/>
      <c r="D9" s="144"/>
    </row>
    <row r="10" spans="1:4" ht="15">
      <c r="A10" s="55" t="s">
        <v>142</v>
      </c>
      <c r="B10" s="76"/>
      <c r="C10" s="77"/>
      <c r="D10" s="78"/>
    </row>
    <row r="11" spans="1:4" ht="27" customHeight="1">
      <c r="A11" s="54" t="s">
        <v>73</v>
      </c>
      <c r="B11" s="51"/>
      <c r="C11" s="59"/>
      <c r="D11" s="65"/>
    </row>
    <row r="12" spans="1:4" ht="24">
      <c r="A12" s="55" t="s">
        <v>74</v>
      </c>
      <c r="B12" s="51"/>
      <c r="C12" s="60"/>
      <c r="D12" s="65"/>
    </row>
    <row r="13" spans="1:4" ht="24">
      <c r="A13" s="55" t="s">
        <v>77</v>
      </c>
      <c r="B13" s="51"/>
      <c r="C13" s="59"/>
      <c r="D13" s="65"/>
    </row>
    <row r="14" spans="1:4" ht="18" customHeight="1">
      <c r="A14" s="56" t="s">
        <v>75</v>
      </c>
      <c r="B14" s="51"/>
      <c r="C14" s="59"/>
      <c r="D14" s="65"/>
    </row>
    <row r="15" spans="1:4" ht="15.75" customHeight="1">
      <c r="A15" s="56" t="s">
        <v>76</v>
      </c>
      <c r="B15" s="51"/>
      <c r="C15" s="60"/>
      <c r="D15" s="65"/>
    </row>
    <row r="16" spans="1:4" ht="35.25">
      <c r="A16" s="73" t="s">
        <v>140</v>
      </c>
      <c r="B16" s="51"/>
      <c r="C16" s="61"/>
      <c r="D16" s="65"/>
    </row>
    <row r="17" spans="1:4" ht="15">
      <c r="A17" s="57" t="s">
        <v>78</v>
      </c>
      <c r="B17" s="51"/>
      <c r="C17" s="62"/>
      <c r="D17" s="65"/>
    </row>
    <row r="18" spans="1:4" ht="24">
      <c r="A18" s="58" t="s">
        <v>79</v>
      </c>
      <c r="B18" s="51"/>
      <c r="C18" s="63"/>
      <c r="D18" s="65"/>
    </row>
    <row r="19" spans="1:4" ht="35.25">
      <c r="A19" s="58" t="s">
        <v>80</v>
      </c>
      <c r="B19" s="51"/>
      <c r="C19" s="64"/>
      <c r="D19" s="65"/>
    </row>
    <row r="20" spans="1:4" ht="24">
      <c r="A20" s="73" t="s">
        <v>136</v>
      </c>
      <c r="B20" s="51"/>
      <c r="C20" s="64"/>
      <c r="D20" s="65"/>
    </row>
    <row r="21" spans="1:4" ht="24">
      <c r="A21" s="73" t="s">
        <v>134</v>
      </c>
      <c r="B21" s="51"/>
      <c r="C21" s="64"/>
      <c r="D21" s="65"/>
    </row>
    <row r="22" spans="1:4" ht="15">
      <c r="A22" s="73" t="s">
        <v>138</v>
      </c>
      <c r="B22" s="51"/>
      <c r="C22" s="64"/>
      <c r="D22" s="65"/>
    </row>
    <row r="23" spans="1:4" ht="15">
      <c r="A23" s="73" t="s">
        <v>135</v>
      </c>
      <c r="B23" s="51"/>
      <c r="C23" s="64"/>
      <c r="D23" s="65"/>
    </row>
    <row r="24" spans="1:4" ht="24">
      <c r="A24" s="73" t="s">
        <v>139</v>
      </c>
      <c r="B24" s="51"/>
      <c r="C24" s="64"/>
      <c r="D24" s="65"/>
    </row>
    <row r="25" spans="1:4" ht="24.75" thickBot="1">
      <c r="A25" s="75" t="s">
        <v>141</v>
      </c>
      <c r="B25" s="72"/>
      <c r="C25" s="74"/>
      <c r="D25" s="66"/>
    </row>
    <row r="26" spans="1:4" ht="126" customHeight="1">
      <c r="A26" s="141" t="s">
        <v>143</v>
      </c>
      <c r="B26" s="141"/>
      <c r="C26" s="141"/>
      <c r="D26" s="141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3.7109375" style="0" customWidth="1"/>
    <col min="2" max="2" width="20.00390625" style="0" customWidth="1"/>
    <col min="3" max="3" width="16.00390625" style="0" customWidth="1"/>
    <col min="5" max="5" width="6.7109375" style="0" customWidth="1"/>
    <col min="6" max="6" width="6.57421875" style="0" customWidth="1"/>
    <col min="7" max="7" width="6.8515625" style="0" customWidth="1"/>
    <col min="8" max="8" width="6.57421875" style="0" customWidth="1"/>
    <col min="10" max="11" width="6.8515625" style="0" customWidth="1"/>
    <col min="12" max="12" width="6.57421875" style="0" customWidth="1"/>
    <col min="13" max="13" width="7.140625" style="0" customWidth="1"/>
    <col min="15" max="15" width="5.7109375" style="0" customWidth="1"/>
  </cols>
  <sheetData>
    <row r="1" ht="15.75" thickBot="1"/>
    <row r="2" spans="2:9" ht="15.75" thickBot="1">
      <c r="B2" s="43" t="s">
        <v>36</v>
      </c>
      <c r="C2" s="159" t="s">
        <v>153</v>
      </c>
      <c r="D2" s="160"/>
      <c r="E2" s="160"/>
      <c r="F2" s="160"/>
      <c r="G2" s="160"/>
      <c r="H2" s="160"/>
      <c r="I2" s="161"/>
    </row>
    <row r="3" spans="2:9" ht="15.75" thickBot="1">
      <c r="B3" s="31" t="s">
        <v>37</v>
      </c>
      <c r="C3" s="159">
        <v>5618005106</v>
      </c>
      <c r="D3" s="160"/>
      <c r="E3" s="160"/>
      <c r="F3" s="160"/>
      <c r="G3" s="160"/>
      <c r="H3" s="160"/>
      <c r="I3" s="161"/>
    </row>
    <row r="4" spans="2:9" ht="15.75" thickBot="1">
      <c r="B4" s="31" t="s">
        <v>38</v>
      </c>
      <c r="C4" s="159">
        <v>561801001</v>
      </c>
      <c r="D4" s="160"/>
      <c r="E4" s="160"/>
      <c r="F4" s="160"/>
      <c r="G4" s="160"/>
      <c r="H4" s="160"/>
      <c r="I4" s="161"/>
    </row>
    <row r="5" spans="2:9" ht="15.75" thickBot="1">
      <c r="B5" s="31" t="s">
        <v>39</v>
      </c>
      <c r="C5" s="159" t="s">
        <v>157</v>
      </c>
      <c r="D5" s="160"/>
      <c r="E5" s="160"/>
      <c r="F5" s="160"/>
      <c r="G5" s="160"/>
      <c r="H5" s="160"/>
      <c r="I5" s="161"/>
    </row>
    <row r="11" spans="2:13" ht="15">
      <c r="B11" s="107" t="s">
        <v>158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4:15" ht="15">
      <c r="N12" s="151" t="s">
        <v>82</v>
      </c>
      <c r="O12" s="151"/>
    </row>
    <row r="13" spans="2:15" ht="15">
      <c r="B13" s="152" t="s">
        <v>83</v>
      </c>
      <c r="C13" s="155" t="s">
        <v>181</v>
      </c>
      <c r="D13" s="156" t="s">
        <v>180</v>
      </c>
      <c r="E13" s="156"/>
      <c r="F13" s="156"/>
      <c r="G13" s="156"/>
      <c r="H13" s="156"/>
      <c r="I13" s="156"/>
      <c r="J13" s="156"/>
      <c r="K13" s="156"/>
      <c r="L13" s="156"/>
      <c r="M13" s="157"/>
      <c r="N13" s="155" t="s">
        <v>68</v>
      </c>
      <c r="O13" s="155"/>
    </row>
    <row r="14" spans="2:15" ht="15">
      <c r="B14" s="153"/>
      <c r="C14" s="155"/>
      <c r="D14" s="156" t="s">
        <v>84</v>
      </c>
      <c r="E14" s="156"/>
      <c r="F14" s="156"/>
      <c r="G14" s="156"/>
      <c r="H14" s="156"/>
      <c r="I14" s="156" t="s">
        <v>85</v>
      </c>
      <c r="J14" s="156"/>
      <c r="K14" s="156"/>
      <c r="L14" s="156"/>
      <c r="M14" s="157"/>
      <c r="N14" s="155"/>
      <c r="O14" s="155"/>
    </row>
    <row r="15" spans="2:15" ht="15.75" thickBot="1">
      <c r="B15" s="154"/>
      <c r="C15" s="152"/>
      <c r="D15" s="44" t="s">
        <v>86</v>
      </c>
      <c r="E15" s="44" t="s">
        <v>87</v>
      </c>
      <c r="F15" s="44" t="s">
        <v>88</v>
      </c>
      <c r="G15" s="44" t="s">
        <v>89</v>
      </c>
      <c r="H15" s="44" t="s">
        <v>90</v>
      </c>
      <c r="I15" s="44" t="s">
        <v>86</v>
      </c>
      <c r="J15" s="44" t="s">
        <v>87</v>
      </c>
      <c r="K15" s="44" t="s">
        <v>88</v>
      </c>
      <c r="L15" s="44" t="s">
        <v>89</v>
      </c>
      <c r="M15" s="45" t="s">
        <v>90</v>
      </c>
      <c r="N15" s="155"/>
      <c r="O15" s="155"/>
    </row>
    <row r="16" spans="2:15" ht="15">
      <c r="B16" s="46" t="s">
        <v>86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150"/>
      <c r="O16" s="150"/>
    </row>
    <row r="17" spans="2:15" ht="15">
      <c r="B17" s="41" t="s">
        <v>70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9"/>
      <c r="N17" s="150"/>
      <c r="O17" s="150"/>
    </row>
    <row r="18" spans="2:15" ht="15">
      <c r="B18" s="41" t="s">
        <v>91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0"/>
      <c r="O18" s="150"/>
    </row>
    <row r="19" spans="2:15" ht="15">
      <c r="B19" s="41" t="s">
        <v>72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50"/>
      <c r="O19" s="150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421875" style="0" customWidth="1"/>
    <col min="2" max="2" width="45.57421875" style="1" customWidth="1"/>
    <col min="3" max="3" width="45.8515625" style="0" customWidth="1"/>
  </cols>
  <sheetData>
    <row r="3" spans="2:3" ht="15">
      <c r="B3" s="112" t="s">
        <v>124</v>
      </c>
      <c r="C3" s="113"/>
    </row>
    <row r="4" spans="2:3" ht="74.25" customHeight="1">
      <c r="B4" s="113"/>
      <c r="C4" s="113"/>
    </row>
    <row r="5" spans="2:3" ht="15">
      <c r="B5" s="22" t="s">
        <v>36</v>
      </c>
      <c r="C5" s="79" t="s">
        <v>153</v>
      </c>
    </row>
    <row r="6" spans="2:3" ht="15">
      <c r="B6" s="22" t="s">
        <v>37</v>
      </c>
      <c r="C6" s="79">
        <v>5618005106</v>
      </c>
    </row>
    <row r="7" spans="2:3" ht="15">
      <c r="B7" s="22" t="s">
        <v>38</v>
      </c>
      <c r="C7" s="79">
        <v>561801001</v>
      </c>
    </row>
    <row r="8" spans="2:3" ht="15">
      <c r="B8" s="22" t="s">
        <v>39</v>
      </c>
      <c r="C8" s="79" t="s">
        <v>154</v>
      </c>
    </row>
    <row r="10" spans="2:3" ht="15">
      <c r="B10" s="23" t="s">
        <v>17</v>
      </c>
      <c r="C10" s="24" t="s">
        <v>1</v>
      </c>
    </row>
    <row r="11" spans="2:3" ht="45">
      <c r="B11" s="3" t="s">
        <v>29</v>
      </c>
      <c r="C11" s="86">
        <v>1</v>
      </c>
    </row>
    <row r="12" spans="2:3" ht="45">
      <c r="B12" s="3" t="s">
        <v>30</v>
      </c>
      <c r="C12" s="86">
        <v>1</v>
      </c>
    </row>
    <row r="13" spans="2:3" ht="60">
      <c r="B13" s="3" t="s">
        <v>31</v>
      </c>
      <c r="C13" s="86"/>
    </row>
    <row r="14" spans="2:3" ht="52.5" customHeight="1">
      <c r="B14" s="29" t="s">
        <v>126</v>
      </c>
      <c r="C14" s="86" t="s">
        <v>177</v>
      </c>
    </row>
    <row r="17" spans="2:3" ht="15">
      <c r="B17" s="119" t="s">
        <v>125</v>
      </c>
      <c r="C17" s="119"/>
    </row>
    <row r="18" spans="2:3" ht="60" customHeight="1">
      <c r="B18" s="119" t="s">
        <v>127</v>
      </c>
      <c r="C18" s="119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2013-05-23T10:15:39Z</cp:lastPrinted>
  <dcterms:created xsi:type="dcterms:W3CDTF">2010-02-17T08:51:56Z</dcterms:created>
  <dcterms:modified xsi:type="dcterms:W3CDTF">2013-05-23T10:16:16Z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